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23256" windowHeight="12528" tabRatio="843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13" i="1" l="1"/>
  <c r="H13" i="1" s="1"/>
  <c r="C29" i="1" l="1"/>
  <c r="H29" i="1" s="1"/>
  <c r="C28" i="1"/>
  <c r="H28" i="1" s="1"/>
  <c r="C27" i="1"/>
  <c r="H27" i="1" s="1"/>
  <c r="C26" i="1"/>
  <c r="H26" i="1" s="1"/>
  <c r="C25" i="1"/>
  <c r="H25" i="1" s="1"/>
  <c r="C24" i="1"/>
  <c r="H24" i="1" s="1"/>
  <c r="C17" i="1"/>
  <c r="H17" i="1" s="1"/>
  <c r="C16" i="1"/>
  <c r="H16" i="1" s="1"/>
  <c r="C32" i="1"/>
  <c r="H32" i="1" s="1"/>
  <c r="C31" i="1"/>
  <c r="H31" i="1" s="1"/>
  <c r="C9" i="1" l="1"/>
  <c r="H9" i="1" s="1"/>
  <c r="C10" i="1"/>
  <c r="H10" i="1" s="1"/>
  <c r="C11" i="1"/>
  <c r="H11" i="1" s="1"/>
  <c r="C12" i="1"/>
  <c r="H12" i="1" s="1"/>
  <c r="C14" i="1"/>
  <c r="H14" i="1" s="1"/>
  <c r="C15" i="1"/>
  <c r="H15" i="1" s="1"/>
  <c r="C18" i="1"/>
  <c r="H18" i="1" s="1"/>
  <c r="C19" i="1"/>
  <c r="H19" i="1" s="1"/>
  <c r="C20" i="1"/>
  <c r="H20" i="1" s="1"/>
  <c r="C21" i="1"/>
  <c r="H21" i="1" s="1"/>
  <c r="C22" i="1"/>
  <c r="H22" i="1" s="1"/>
  <c r="C23" i="1"/>
  <c r="H23" i="1" s="1"/>
  <c r="C30" i="1"/>
  <c r="H30" i="1" s="1"/>
  <c r="C33" i="1"/>
  <c r="H33" i="1" s="1"/>
  <c r="C34" i="1"/>
  <c r="H34" i="1" s="1"/>
  <c r="C35" i="1"/>
  <c r="H35" i="1" s="1"/>
  <c r="C8" i="1" l="1"/>
  <c r="H8" i="1" s="1"/>
</calcChain>
</file>

<file path=xl/sharedStrings.xml><?xml version="1.0" encoding="utf-8"?>
<sst xmlns="http://schemas.openxmlformats.org/spreadsheetml/2006/main" count="38" uniqueCount="19">
  <si>
    <t>Pos.</t>
  </si>
  <si>
    <t>m²</t>
  </si>
  <si>
    <t>Qty.</t>
  </si>
  <si>
    <t>Description</t>
  </si>
  <si>
    <t>Lenght</t>
  </si>
  <si>
    <t>Width</t>
  </si>
  <si>
    <t>Thickness</t>
  </si>
  <si>
    <t>Quantity</t>
  </si>
  <si>
    <t>Top Shelf</t>
  </si>
  <si>
    <t>Back Panel</t>
  </si>
  <si>
    <t>Bottom Shelf</t>
  </si>
  <si>
    <t>Side Panel</t>
  </si>
  <si>
    <t>Base Filler</t>
  </si>
  <si>
    <t>Fixed Shelf</t>
  </si>
  <si>
    <t>Partition</t>
  </si>
  <si>
    <t>Door panel</t>
  </si>
  <si>
    <t>Drawer Front</t>
  </si>
  <si>
    <t>C03_Bath_SL_AVY</t>
  </si>
  <si>
    <t>Drawer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</si>
</sst>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sz val="2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1" borderId="2" applyNumberFormat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" fillId="17" borderId="4" applyNumberFormat="0" applyFont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9" applyNumberFormat="0" applyAlignment="0" applyProtection="0"/>
  </cellStyleXfs>
  <cellXfs count="21">
    <xf numFmtId="0" fontId="0" fillId="0" borderId="0" xfId="0"/>
    <xf numFmtId="0" fontId="2" fillId="21" borderId="0" xfId="0" applyFont="1" applyFill="1" applyAlignment="1">
      <alignment vertical="center"/>
    </xf>
    <xf numFmtId="0" fontId="2" fillId="21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22" borderId="12" xfId="0" applyFill="1" applyBorder="1"/>
    <xf numFmtId="0" fontId="0" fillId="22" borderId="13" xfId="0" applyFill="1" applyBorder="1"/>
    <xf numFmtId="0" fontId="0" fillId="22" borderId="14" xfId="0" applyFill="1" applyBorder="1"/>
    <xf numFmtId="0" fontId="0" fillId="0" borderId="15" xfId="0" applyBorder="1"/>
    <xf numFmtId="0" fontId="0" fillId="0" borderId="16" xfId="0" applyBorder="1"/>
    <xf numFmtId="2" fontId="0" fillId="0" borderId="17" xfId="0" applyNumberFormat="1" applyBorder="1"/>
    <xf numFmtId="0" fontId="0" fillId="0" borderId="18" xfId="0" applyBorder="1"/>
    <xf numFmtId="0" fontId="0" fillId="0" borderId="19" xfId="0" applyBorder="1"/>
    <xf numFmtId="2" fontId="0" fillId="0" borderId="20" xfId="0" applyNumberFormat="1" applyBorder="1"/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 builtinId="27" customBuiltin="1"/>
    <cellStyle name="Calculation" xfId="26" builtinId="22" customBuiltin="1"/>
    <cellStyle name="Check Cell" xfId="41" builtinId="23" customBuiltin="1"/>
    <cellStyle name="Explanatory Text" xfId="29" builtinId="53" customBuiltin="1"/>
    <cellStyle name="Good" xfId="30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inweis" xfId="31"/>
    <cellStyle name="Input" xfId="27" builtinId="20" customBuiltin="1"/>
    <cellStyle name="Linked Cell" xfId="39" builtinId="24" customBuiltin="1"/>
    <cellStyle name="Neutral" xfId="32" builtinId="28" customBuiltin="1"/>
    <cellStyle name="Normal" xfId="0" builtinId="0"/>
    <cellStyle name="Output" xfId="25" builtinId="21" customBuiltin="1"/>
    <cellStyle name="Titel" xfId="34"/>
    <cellStyle name="Total" xfId="28" builtinId="25" customBuiltin="1"/>
    <cellStyle name="Warning Text" xfId="4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7</xdr:col>
      <xdr:colOff>752475</xdr:colOff>
      <xdr:row>0</xdr:row>
      <xdr:rowOff>600075</xdr:rowOff>
    </xdr:to>
    <xdr:pic>
      <xdr:nvPicPr>
        <xdr:cNvPr id="1040" name="Picture 1" descr="Hettich_slogan-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"/>
          <a:ext cx="226826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zoomScale="145" workbookViewId="0">
      <selection activeCell="A36" sqref="A36"/>
    </sheetView>
  </sheetViews>
  <sheetFormatPr defaultColWidth="11.44140625" defaultRowHeight="13.2" x14ac:dyDescent="0.25"/>
  <cols>
    <col min="1" max="1" width="5.5546875" style="3" customWidth="1"/>
    <col min="2" max="2" width="6.88671875" style="3" hidden="1" customWidth="1"/>
    <col min="3" max="3" width="6.88671875" style="3" customWidth="1"/>
    <col min="4" max="4" width="41.109375" style="3" customWidth="1"/>
    <col min="5" max="8" width="11.6640625" style="3" customWidth="1"/>
    <col min="9" max="16384" width="11.44140625" style="3"/>
  </cols>
  <sheetData>
    <row r="1" spans="1:9" ht="48.75" customHeight="1" x14ac:dyDescent="0.25">
      <c r="A1" s="1" t="s">
        <v>17</v>
      </c>
      <c r="B1" s="2"/>
      <c r="C1" s="2"/>
      <c r="D1" s="2"/>
    </row>
    <row r="2" spans="1:9" s="4" customFormat="1" ht="13.8" thickBot="1" x14ac:dyDescent="0.3"/>
    <row r="3" spans="1:9" s="4" customFormat="1" x14ac:dyDescent="0.25">
      <c r="A3" s="5"/>
      <c r="B3" s="5"/>
      <c r="C3" s="5"/>
      <c r="D3" s="7"/>
      <c r="G3" s="18" t="s">
        <v>7</v>
      </c>
      <c r="H3" s="19">
        <v>1</v>
      </c>
    </row>
    <row r="4" spans="1:9" s="4" customFormat="1" ht="13.8" thickBot="1" x14ac:dyDescent="0.3">
      <c r="A4" s="5"/>
      <c r="B4" s="5"/>
      <c r="C4" s="5"/>
      <c r="D4" s="7"/>
      <c r="G4" s="18"/>
      <c r="H4" s="20"/>
    </row>
    <row r="5" spans="1:9" s="4" customFormat="1" x14ac:dyDescent="0.25">
      <c r="A5" s="5"/>
      <c r="B5" s="5"/>
      <c r="C5" s="5"/>
      <c r="D5" s="5"/>
      <c r="G5" s="5"/>
      <c r="H5" s="6"/>
    </row>
    <row r="6" spans="1:9" s="4" customFormat="1" ht="13.8" thickBot="1" x14ac:dyDescent="0.3"/>
    <row r="7" spans="1:9" x14ac:dyDescent="0.25">
      <c r="A7" s="9" t="s">
        <v>0</v>
      </c>
      <c r="B7" s="10" t="s">
        <v>2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1" t="s">
        <v>1</v>
      </c>
    </row>
    <row r="8" spans="1:9" x14ac:dyDescent="0.25">
      <c r="A8" s="16">
        <v>1</v>
      </c>
      <c r="B8" s="15">
        <v>2</v>
      </c>
      <c r="C8" s="15">
        <f t="shared" ref="C8:C35" si="0">IF($H$3="","",$H$3*B8)</f>
        <v>2</v>
      </c>
      <c r="D8" s="15" t="s">
        <v>9</v>
      </c>
      <c r="E8" s="15">
        <v>700</v>
      </c>
      <c r="F8" s="15">
        <v>100</v>
      </c>
      <c r="G8" s="15">
        <v>19</v>
      </c>
      <c r="H8" s="17">
        <f t="shared" ref="H8:H35" si="1">$C8*(E8/1000)*(F8/1000)</f>
        <v>0.13999999999999999</v>
      </c>
      <c r="I8" s="8"/>
    </row>
    <row r="9" spans="1:9" x14ac:dyDescent="0.25">
      <c r="A9" s="16">
        <v>2</v>
      </c>
      <c r="B9" s="15">
        <v>2</v>
      </c>
      <c r="C9" s="15">
        <f t="shared" si="0"/>
        <v>2</v>
      </c>
      <c r="D9" s="15" t="s">
        <v>9</v>
      </c>
      <c r="E9" s="15">
        <v>700</v>
      </c>
      <c r="F9" s="15">
        <v>40</v>
      </c>
      <c r="G9" s="15">
        <v>19</v>
      </c>
      <c r="H9" s="17">
        <f t="shared" si="1"/>
        <v>5.5999999999999994E-2</v>
      </c>
    </row>
    <row r="10" spans="1:9" x14ac:dyDescent="0.25">
      <c r="A10" s="16">
        <v>3</v>
      </c>
      <c r="B10" s="15">
        <v>1</v>
      </c>
      <c r="C10" s="15">
        <f t="shared" si="0"/>
        <v>1</v>
      </c>
      <c r="D10" s="15" t="s">
        <v>9</v>
      </c>
      <c r="E10" s="15">
        <v>700</v>
      </c>
      <c r="F10" s="15">
        <v>765</v>
      </c>
      <c r="G10" s="15">
        <v>19</v>
      </c>
      <c r="H10" s="17">
        <f t="shared" si="1"/>
        <v>0.53549999999999998</v>
      </c>
    </row>
    <row r="11" spans="1:9" x14ac:dyDescent="0.25">
      <c r="A11" s="16">
        <v>4</v>
      </c>
      <c r="B11" s="15">
        <v>1</v>
      </c>
      <c r="C11" s="15">
        <f t="shared" si="0"/>
        <v>1</v>
      </c>
      <c r="D11" s="15" t="s">
        <v>9</v>
      </c>
      <c r="E11" s="15">
        <v>700</v>
      </c>
      <c r="F11" s="15">
        <v>585</v>
      </c>
      <c r="G11" s="15">
        <v>19</v>
      </c>
      <c r="H11" s="17">
        <f t="shared" si="1"/>
        <v>0.40949999999999998</v>
      </c>
    </row>
    <row r="12" spans="1:9" x14ac:dyDescent="0.25">
      <c r="A12" s="16">
        <v>5</v>
      </c>
      <c r="B12" s="15">
        <v>2</v>
      </c>
      <c r="C12" s="15">
        <f t="shared" si="0"/>
        <v>2</v>
      </c>
      <c r="D12" s="15" t="s">
        <v>9</v>
      </c>
      <c r="E12" s="15">
        <v>465</v>
      </c>
      <c r="F12" s="15">
        <v>878</v>
      </c>
      <c r="G12" s="15">
        <v>8</v>
      </c>
      <c r="H12" s="17">
        <f t="shared" si="1"/>
        <v>0.81654000000000004</v>
      </c>
    </row>
    <row r="13" spans="1:9" x14ac:dyDescent="0.25">
      <c r="A13" s="16">
        <v>6</v>
      </c>
      <c r="B13" s="15">
        <v>4</v>
      </c>
      <c r="C13" s="15">
        <f t="shared" si="0"/>
        <v>4</v>
      </c>
      <c r="D13" s="15" t="s">
        <v>18</v>
      </c>
      <c r="E13" s="15">
        <v>838</v>
      </c>
      <c r="F13" s="15">
        <v>329</v>
      </c>
      <c r="G13" s="15">
        <v>16</v>
      </c>
      <c r="H13" s="17">
        <f t="shared" si="1"/>
        <v>1.102808</v>
      </c>
    </row>
    <row r="14" spans="1:9" x14ac:dyDescent="0.25">
      <c r="A14" s="16">
        <v>7</v>
      </c>
      <c r="B14" s="15">
        <v>2</v>
      </c>
      <c r="C14" s="15">
        <f t="shared" si="0"/>
        <v>2</v>
      </c>
      <c r="D14" s="15" t="s">
        <v>12</v>
      </c>
      <c r="E14" s="15">
        <v>300</v>
      </c>
      <c r="F14" s="15">
        <v>395</v>
      </c>
      <c r="G14" s="15">
        <v>40</v>
      </c>
      <c r="H14" s="17">
        <f t="shared" si="1"/>
        <v>0.23699999999999999</v>
      </c>
    </row>
    <row r="15" spans="1:9" x14ac:dyDescent="0.25">
      <c r="A15" s="16">
        <v>8</v>
      </c>
      <c r="B15" s="15">
        <v>1</v>
      </c>
      <c r="C15" s="15">
        <f t="shared" si="0"/>
        <v>1</v>
      </c>
      <c r="D15" s="15" t="s">
        <v>10</v>
      </c>
      <c r="E15" s="15">
        <v>1842</v>
      </c>
      <c r="F15" s="15">
        <v>405</v>
      </c>
      <c r="G15" s="15">
        <v>19</v>
      </c>
      <c r="H15" s="17">
        <f t="shared" si="1"/>
        <v>0.74601000000000006</v>
      </c>
    </row>
    <row r="16" spans="1:9" x14ac:dyDescent="0.25">
      <c r="A16" s="16">
        <v>9</v>
      </c>
      <c r="B16" s="15">
        <v>2</v>
      </c>
      <c r="C16" s="15">
        <f t="shared" si="0"/>
        <v>2</v>
      </c>
      <c r="D16" s="15" t="s">
        <v>10</v>
      </c>
      <c r="E16" s="15">
        <v>862</v>
      </c>
      <c r="F16" s="15">
        <v>380</v>
      </c>
      <c r="G16" s="15">
        <v>19</v>
      </c>
      <c r="H16" s="17">
        <f t="shared" si="1"/>
        <v>0.65512000000000004</v>
      </c>
    </row>
    <row r="17" spans="1:8" x14ac:dyDescent="0.25">
      <c r="A17" s="16">
        <v>10</v>
      </c>
      <c r="B17" s="15">
        <v>1</v>
      </c>
      <c r="C17" s="15">
        <f t="shared" si="0"/>
        <v>1</v>
      </c>
      <c r="D17" s="15" t="s">
        <v>10</v>
      </c>
      <c r="E17" s="15">
        <v>450</v>
      </c>
      <c r="F17" s="15">
        <v>138</v>
      </c>
      <c r="G17" s="15">
        <v>19</v>
      </c>
      <c r="H17" s="17">
        <f t="shared" si="1"/>
        <v>6.2100000000000009E-2</v>
      </c>
    </row>
    <row r="18" spans="1:8" x14ac:dyDescent="0.25">
      <c r="A18" s="16">
        <v>11</v>
      </c>
      <c r="B18" s="15">
        <v>3</v>
      </c>
      <c r="C18" s="15">
        <f t="shared" si="0"/>
        <v>3</v>
      </c>
      <c r="D18" s="15" t="s">
        <v>13</v>
      </c>
      <c r="E18" s="15">
        <v>412</v>
      </c>
      <c r="F18" s="15">
        <v>93</v>
      </c>
      <c r="G18" s="15">
        <v>19</v>
      </c>
      <c r="H18" s="17">
        <f t="shared" si="1"/>
        <v>0.11494799999999999</v>
      </c>
    </row>
    <row r="19" spans="1:8" x14ac:dyDescent="0.25">
      <c r="A19" s="16">
        <v>12</v>
      </c>
      <c r="B19" s="15">
        <v>2</v>
      </c>
      <c r="C19" s="15">
        <f t="shared" si="0"/>
        <v>2</v>
      </c>
      <c r="D19" s="15" t="s">
        <v>13</v>
      </c>
      <c r="E19" s="15">
        <v>140</v>
      </c>
      <c r="F19" s="15">
        <v>83</v>
      </c>
      <c r="G19" s="15">
        <v>19</v>
      </c>
      <c r="H19" s="17">
        <f t="shared" si="1"/>
        <v>2.3240000000000004E-2</v>
      </c>
    </row>
    <row r="20" spans="1:8" x14ac:dyDescent="0.25">
      <c r="A20" s="16">
        <v>13</v>
      </c>
      <c r="B20" s="15">
        <v>1</v>
      </c>
      <c r="C20" s="15">
        <f t="shared" si="0"/>
        <v>1</v>
      </c>
      <c r="D20" s="15" t="s">
        <v>13</v>
      </c>
      <c r="E20" s="15">
        <v>148</v>
      </c>
      <c r="F20" s="15">
        <v>91</v>
      </c>
      <c r="G20" s="15">
        <v>19</v>
      </c>
      <c r="H20" s="17">
        <f t="shared" si="1"/>
        <v>1.3467999999999999E-2</v>
      </c>
    </row>
    <row r="21" spans="1:8" x14ac:dyDescent="0.25">
      <c r="A21" s="16">
        <v>14</v>
      </c>
      <c r="B21" s="15">
        <v>2</v>
      </c>
      <c r="C21" s="15">
        <f t="shared" si="0"/>
        <v>2</v>
      </c>
      <c r="D21" s="15" t="s">
        <v>14</v>
      </c>
      <c r="E21" s="15">
        <v>481</v>
      </c>
      <c r="F21" s="15">
        <v>380</v>
      </c>
      <c r="G21" s="15">
        <v>19</v>
      </c>
      <c r="H21" s="17">
        <f t="shared" si="1"/>
        <v>0.36556</v>
      </c>
    </row>
    <row r="22" spans="1:8" x14ac:dyDescent="0.25">
      <c r="A22" s="16">
        <v>15</v>
      </c>
      <c r="B22" s="15">
        <v>2</v>
      </c>
      <c r="C22" s="15">
        <f t="shared" si="0"/>
        <v>2</v>
      </c>
      <c r="D22" s="15" t="s">
        <v>14</v>
      </c>
      <c r="E22" s="15">
        <v>690</v>
      </c>
      <c r="F22" s="15">
        <v>93</v>
      </c>
      <c r="G22" s="15">
        <v>19</v>
      </c>
      <c r="H22" s="17">
        <f t="shared" si="1"/>
        <v>0.12833999999999998</v>
      </c>
    </row>
    <row r="23" spans="1:8" x14ac:dyDescent="0.25">
      <c r="A23" s="16">
        <v>16</v>
      </c>
      <c r="B23" s="15">
        <v>2</v>
      </c>
      <c r="C23" s="15">
        <f t="shared" si="0"/>
        <v>2</v>
      </c>
      <c r="D23" s="15" t="s">
        <v>11</v>
      </c>
      <c r="E23" s="15">
        <v>481</v>
      </c>
      <c r="F23" s="15">
        <v>405</v>
      </c>
      <c r="G23" s="15">
        <v>19</v>
      </c>
      <c r="H23" s="17">
        <f t="shared" si="1"/>
        <v>0.38961000000000001</v>
      </c>
    </row>
    <row r="24" spans="1:8" x14ac:dyDescent="0.25">
      <c r="A24" s="16">
        <v>17</v>
      </c>
      <c r="B24" s="15">
        <v>2</v>
      </c>
      <c r="C24" s="15">
        <f t="shared" si="0"/>
        <v>2</v>
      </c>
      <c r="D24" s="15" t="s">
        <v>11</v>
      </c>
      <c r="E24" s="15">
        <v>481</v>
      </c>
      <c r="F24" s="15">
        <v>380</v>
      </c>
      <c r="G24" s="15">
        <v>19</v>
      </c>
      <c r="H24" s="17">
        <f t="shared" si="1"/>
        <v>0.36556</v>
      </c>
    </row>
    <row r="25" spans="1:8" x14ac:dyDescent="0.25">
      <c r="A25" s="16">
        <v>18</v>
      </c>
      <c r="B25" s="15">
        <v>1</v>
      </c>
      <c r="C25" s="15">
        <f t="shared" si="0"/>
        <v>1</v>
      </c>
      <c r="D25" s="15" t="s">
        <v>11</v>
      </c>
      <c r="E25" s="15">
        <v>120</v>
      </c>
      <c r="F25" s="15">
        <v>91</v>
      </c>
      <c r="G25" s="15">
        <v>8</v>
      </c>
      <c r="H25" s="17">
        <f t="shared" si="1"/>
        <v>1.0919999999999999E-2</v>
      </c>
    </row>
    <row r="26" spans="1:8" x14ac:dyDescent="0.25">
      <c r="A26" s="16">
        <v>19</v>
      </c>
      <c r="B26" s="15">
        <v>1</v>
      </c>
      <c r="C26" s="15">
        <f t="shared" si="0"/>
        <v>1</v>
      </c>
      <c r="D26" s="15" t="s">
        <v>11</v>
      </c>
      <c r="E26" s="15">
        <v>90</v>
      </c>
      <c r="F26" s="15">
        <v>91</v>
      </c>
      <c r="G26" s="15">
        <v>8</v>
      </c>
      <c r="H26" s="17">
        <f t="shared" si="1"/>
        <v>8.1899999999999994E-3</v>
      </c>
    </row>
    <row r="27" spans="1:8" x14ac:dyDescent="0.25">
      <c r="A27" s="16">
        <v>20</v>
      </c>
      <c r="B27" s="15">
        <v>1</v>
      </c>
      <c r="C27" s="15">
        <f t="shared" si="0"/>
        <v>1</v>
      </c>
      <c r="D27" s="15" t="s">
        <v>11</v>
      </c>
      <c r="E27" s="15">
        <v>120</v>
      </c>
      <c r="F27" s="15">
        <v>148</v>
      </c>
      <c r="G27" s="15">
        <v>8</v>
      </c>
      <c r="H27" s="17">
        <f t="shared" si="1"/>
        <v>1.7759999999999998E-2</v>
      </c>
    </row>
    <row r="28" spans="1:8" x14ac:dyDescent="0.25">
      <c r="A28" s="16">
        <v>21</v>
      </c>
      <c r="B28" s="15">
        <v>1</v>
      </c>
      <c r="C28" s="15">
        <f t="shared" si="0"/>
        <v>1</v>
      </c>
      <c r="D28" s="15" t="s">
        <v>11</v>
      </c>
      <c r="E28" s="15">
        <v>90</v>
      </c>
      <c r="F28" s="15">
        <v>148</v>
      </c>
      <c r="G28" s="15">
        <v>8</v>
      </c>
      <c r="H28" s="17">
        <f t="shared" si="1"/>
        <v>1.3319999999999999E-2</v>
      </c>
    </row>
    <row r="29" spans="1:8" x14ac:dyDescent="0.25">
      <c r="A29" s="16">
        <v>22</v>
      </c>
      <c r="B29" s="15">
        <v>1</v>
      </c>
      <c r="C29" s="15">
        <f t="shared" si="0"/>
        <v>1</v>
      </c>
      <c r="D29" s="15" t="s">
        <v>11</v>
      </c>
      <c r="E29" s="15">
        <v>690</v>
      </c>
      <c r="F29" s="15">
        <v>1050</v>
      </c>
      <c r="G29" s="15">
        <v>10</v>
      </c>
      <c r="H29" s="17">
        <f t="shared" si="1"/>
        <v>0.72449999999999992</v>
      </c>
    </row>
    <row r="30" spans="1:8" x14ac:dyDescent="0.25">
      <c r="A30" s="16">
        <v>23</v>
      </c>
      <c r="B30" s="15">
        <v>1</v>
      </c>
      <c r="C30" s="15">
        <f t="shared" si="0"/>
        <v>1</v>
      </c>
      <c r="D30" s="15" t="s">
        <v>8</v>
      </c>
      <c r="E30" s="15">
        <v>1842</v>
      </c>
      <c r="F30" s="15">
        <v>405</v>
      </c>
      <c r="G30" s="15">
        <v>19</v>
      </c>
      <c r="H30" s="17">
        <f t="shared" si="1"/>
        <v>0.74601000000000006</v>
      </c>
    </row>
    <row r="31" spans="1:8" x14ac:dyDescent="0.25">
      <c r="A31" s="16">
        <v>24</v>
      </c>
      <c r="B31" s="15">
        <v>2</v>
      </c>
      <c r="C31" s="15">
        <f t="shared" si="0"/>
        <v>2</v>
      </c>
      <c r="D31" s="15" t="s">
        <v>8</v>
      </c>
      <c r="E31" s="15">
        <v>862</v>
      </c>
      <c r="F31" s="15">
        <v>380</v>
      </c>
      <c r="G31" s="15">
        <v>19</v>
      </c>
      <c r="H31" s="17">
        <f t="shared" si="1"/>
        <v>0.65512000000000004</v>
      </c>
    </row>
    <row r="32" spans="1:8" x14ac:dyDescent="0.25">
      <c r="A32" s="16">
        <v>25</v>
      </c>
      <c r="B32" s="15">
        <v>1</v>
      </c>
      <c r="C32" s="15">
        <f t="shared" si="0"/>
        <v>1</v>
      </c>
      <c r="D32" s="15" t="s">
        <v>8</v>
      </c>
      <c r="E32" s="15">
        <v>450</v>
      </c>
      <c r="F32" s="15">
        <v>138</v>
      </c>
      <c r="G32" s="15">
        <v>19</v>
      </c>
      <c r="H32" s="17">
        <f t="shared" si="1"/>
        <v>6.2100000000000009E-2</v>
      </c>
    </row>
    <row r="33" spans="1:8" x14ac:dyDescent="0.25">
      <c r="A33" s="16">
        <v>26</v>
      </c>
      <c r="B33" s="15">
        <v>1</v>
      </c>
      <c r="C33" s="15">
        <f t="shared" si="0"/>
        <v>1</v>
      </c>
      <c r="D33" s="15" t="s">
        <v>15</v>
      </c>
      <c r="E33" s="15">
        <v>758</v>
      </c>
      <c r="F33" s="15">
        <v>460</v>
      </c>
      <c r="G33" s="15">
        <v>19</v>
      </c>
      <c r="H33" s="17">
        <f t="shared" si="1"/>
        <v>0.34868000000000005</v>
      </c>
    </row>
    <row r="34" spans="1:8" x14ac:dyDescent="0.25">
      <c r="A34" s="16">
        <v>27</v>
      </c>
      <c r="B34" s="15">
        <v>2</v>
      </c>
      <c r="C34" s="15">
        <f t="shared" si="0"/>
        <v>2</v>
      </c>
      <c r="D34" s="15" t="s">
        <v>16</v>
      </c>
      <c r="E34" s="15">
        <v>297</v>
      </c>
      <c r="F34" s="15">
        <v>896</v>
      </c>
      <c r="G34" s="15">
        <v>19</v>
      </c>
      <c r="H34" s="17">
        <f t="shared" si="1"/>
        <v>0.53222400000000003</v>
      </c>
    </row>
    <row r="35" spans="1:8" ht="13.8" thickBot="1" x14ac:dyDescent="0.3">
      <c r="A35" s="12">
        <v>28</v>
      </c>
      <c r="B35" s="13">
        <v>2</v>
      </c>
      <c r="C35" s="13">
        <f t="shared" si="0"/>
        <v>2</v>
      </c>
      <c r="D35" s="13" t="s">
        <v>16</v>
      </c>
      <c r="E35" s="13">
        <v>175</v>
      </c>
      <c r="F35" s="13">
        <v>896</v>
      </c>
      <c r="G35" s="13">
        <v>19</v>
      </c>
      <c r="H35" s="14">
        <f t="shared" si="1"/>
        <v>0.31359999999999999</v>
      </c>
    </row>
  </sheetData>
  <mergeCells count="2">
    <mergeCell ref="G3:G4"/>
    <mergeCell ref="H3:H4"/>
  </mergeCells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Prototype</dc:creator>
  <cp:lastModifiedBy>Sunil Patil</cp:lastModifiedBy>
  <cp:lastPrinted>2019-04-01T08:19:13Z</cp:lastPrinted>
  <dcterms:created xsi:type="dcterms:W3CDTF">2012-12-04T08:56:14Z</dcterms:created>
  <dcterms:modified xsi:type="dcterms:W3CDTF">2019-04-15T11:56:45Z</dcterms:modified>
</cp:coreProperties>
</file>